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9г-2'!$A$1:$I$21</definedName>
  </definedNames>
  <calcPr fullCalcOnLoad="1" refMode="R1C1"/>
</workbook>
</file>

<file path=xl/sharedStrings.xml><?xml version="1.0" encoding="utf-8"?>
<sst xmlns="http://schemas.openxmlformats.org/spreadsheetml/2006/main" count="170" uniqueCount="118">
  <si>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</si>
  <si>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</si>
  <si>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</si>
  <si>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</si>
  <si>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</si>
  <si>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</si>
  <si>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</si>
  <si>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</si>
  <si>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</si>
  <si>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</si>
  <si>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</si>
  <si>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</si>
  <si>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</si>
  <si>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</si>
  <si>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</si>
  <si>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</si>
  <si>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</si>
  <si>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</si>
  <si>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</si>
  <si>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</si>
  <si>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</si>
  <si>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</si>
  <si>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</si>
  <si>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</si>
  <si>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</si>
  <si>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</si>
  <si>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</si>
  <si>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</si>
  <si>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</si>
  <si>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</si>
  <si>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</si>
  <si>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</si>
  <si>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</si>
  <si>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</si>
  <si>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</si>
  <si>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</si>
  <si>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</si>
  <si>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</si>
  <si>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</si>
  <si>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</si>
  <si>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</si>
  <si>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</si>
  <si>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</si>
  <si>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</si>
  <si>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</si>
  <si>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</si>
  <si>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</si>
  <si>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</si>
  <si>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</si>
  <si>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</si>
  <si>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</si>
  <si>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</si>
  <si>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</si>
  <si>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</si>
  <si>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</si>
  <si>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</si>
  <si>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</si>
  <si>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</si>
  <si>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</si>
  <si>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</si>
  <si>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</si>
  <si>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</si>
  <si>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</si>
  <si>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</si>
  <si>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>Портовый флот оснащен современными буксирами-кантовщиками, способные швартовать суда дейдвейтом более 150т.тн</t>
  </si>
  <si>
    <t>Услуги буксиров</t>
  </si>
  <si>
    <t>Услуги оказываются в рамках договора об оказании возмездных услуг. Условия договора состоят из следующих основных разделов: преамбула, предмет договора о предоставлении Портом Заказчику услуг по буксировке; обязанности сторон; порядок расчётов; ответственность сторон; общие условия; место нахождения и реквизиты сторон; подписи.</t>
  </si>
  <si>
    <t>Заказчик предоставляет заявку на оказание услуг. Заявка подаётся на официальном бланке за подписью руководителя организации и может быть направлена почтовой, факсимильной или электронной связью.</t>
  </si>
  <si>
    <t xml:space="preserve">Порядок выполнения работ (услуг) Оператором морского терминала осуществляется на основании: 
- действующего законодательства РФ,
- Свода обычаев морского торгового порта Ванино,
 - Закона о морских портах от 08.11.2007№ 261 ФЗ, 
- Гражданского и  налогового кодекса, 
- положений Договора, заключенного между Оператором морского терминала и Грузовладельцем/ Заказчиком.
</t>
  </si>
  <si>
    <t>Постановление Правительства РФ от 23 апреля 2008 г. N 293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</si>
  <si>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</si>
  <si>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</si>
  <si>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</si>
  <si>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</si>
  <si>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</si>
  <si>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</si>
  <si>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</si>
  <si>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генеральный директор Шаповал Владимир Михайлович</t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</si>
  <si>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</si>
  <si>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</si>
  <si>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 xml:space="preserve">Вахтовый автобус </t>
  </si>
  <si>
    <t>ООО "Уральский завод спецтехники"</t>
  </si>
  <si>
    <t>ДТУ-17-201М</t>
  </si>
  <si>
    <t>Автомобиль грузовой-бортовой с крановой манипуляторной установкой (КМУ) «Furukawa UNIC»</t>
  </si>
  <si>
    <t>ООО "Строй-Кран"</t>
  </si>
  <si>
    <t>5 325 000,00</t>
  </si>
  <si>
    <t>ДТУ-17/489М</t>
  </si>
  <si>
    <t>Колесный фронтальный погрузчик с рамой для быстросъемного оборудования и ковшом</t>
  </si>
  <si>
    <t>ООО «Амур Машинери»</t>
  </si>
  <si>
    <t>ДТУ-17/436М</t>
  </si>
  <si>
    <t>322.500,00 $ usa</t>
  </si>
  <si>
    <t>металлопродукции Hardox</t>
  </si>
  <si>
    <t>946 192,98</t>
  </si>
  <si>
    <t>ДТУ-17/465М</t>
  </si>
  <si>
    <t>Тепловоз серии ТЭМ7А</t>
  </si>
  <si>
    <t>29 939 331,83</t>
  </si>
  <si>
    <t xml:space="preserve"> АО  «СУЭК-Красноярск» </t>
  </si>
  <si>
    <t>* Количество швартовых/отшвартовых операций, ледовых проводок</t>
  </si>
  <si>
    <t>Бульдозер гусеничный</t>
  </si>
  <si>
    <t>ООО "Амур Машинери"</t>
  </si>
  <si>
    <t>ДТУ-17/593М</t>
  </si>
  <si>
    <t xml:space="preserve">Вакуумная машина </t>
  </si>
  <si>
    <t>4 775 000,00</t>
  </si>
  <si>
    <t>ООО "ГК РОС Техника"</t>
  </si>
  <si>
    <t>ДТУ-17/642М</t>
  </si>
  <si>
    <t>Автомобиль Kia Bongo III 4WD</t>
  </si>
  <si>
    <t>1 917 000,00</t>
  </si>
  <si>
    <t>ООО «ДТМ Сервис»</t>
  </si>
  <si>
    <t>ДТУ-17/789М</t>
  </si>
  <si>
    <t>ООО «ССАБ ШВЕДСКАЯ СТАЛЬ СНГ»</t>
  </si>
  <si>
    <t xml:space="preserve">Индекс (2)               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</si>
  <si>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Аппарат для нанесения разметки безвоздушным способом Graco Line Lazer V3900 в комплекте с Движущим модулем Лайн Драйвер 1600сс </t>
  </si>
  <si>
    <t>ООО "ТАУ-С"</t>
  </si>
  <si>
    <t>ДТУ-17/1380М</t>
  </si>
  <si>
    <r>
      <t>за период 12</t>
    </r>
    <r>
      <rPr>
        <u val="single"/>
        <sz val="11"/>
        <rFont val="Times New Roman"/>
        <family val="1"/>
      </rPr>
      <t xml:space="preserve"> месяцев 2017 года</t>
    </r>
  </si>
  <si>
    <t>за период 12 месяца 2017 года</t>
  </si>
  <si>
    <t>за период 12 месяцев 2017 года</t>
  </si>
  <si>
    <t>01.01.2017-31.12.2017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</si>
</sst>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172" fontId="46" fillId="0" borderId="0" xfId="60" applyNumberFormat="1" applyFont="1" applyFill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172" fontId="46" fillId="0" borderId="0" xfId="6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172" fontId="2" fillId="0" borderId="10" xfId="6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center"/>
    </xf>
    <xf numFmtId="0" fontId="2" fillId="33" borderId="0" xfId="0" applyFont="1" applyFill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174" fontId="2" fillId="33" borderId="10" xfId="6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6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">
      <selection activeCell="H17" sqref="H17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64" t="s">
        <v>7</v>
      </c>
      <c r="B3" s="64"/>
      <c r="C3" s="64"/>
      <c r="D3" s="64"/>
      <c r="E3" s="64"/>
      <c r="F3" s="64"/>
    </row>
    <row r="4" ht="13.5">
      <c r="A4" s="2"/>
    </row>
    <row r="5" s="12" customFormat="1" ht="13.5">
      <c r="A5" s="12" t="s">
        <v>74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56" t="s">
        <v>114</v>
      </c>
    </row>
    <row r="10" s="12" customFormat="1" ht="13.5">
      <c r="A10" s="12" t="s">
        <v>72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77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65" t="s">
        <v>0</v>
      </c>
      <c r="B16" s="65" t="s">
        <v>1</v>
      </c>
      <c r="C16" s="65" t="s">
        <v>2</v>
      </c>
      <c r="D16" s="65" t="s">
        <v>3</v>
      </c>
      <c r="E16" s="65"/>
      <c r="F16" s="65"/>
    </row>
    <row r="17" spans="1:6" ht="13.5">
      <c r="A17" s="65"/>
      <c r="B17" s="65"/>
      <c r="C17" s="65"/>
      <c r="D17" s="65" t="s">
        <v>4</v>
      </c>
      <c r="E17" s="65"/>
      <c r="F17" s="65" t="s">
        <v>5</v>
      </c>
    </row>
    <row r="18" spans="1:6" ht="60.75" customHeight="1">
      <c r="A18" s="65"/>
      <c r="B18" s="65"/>
      <c r="C18" s="65"/>
      <c r="D18" s="30" t="s">
        <v>59</v>
      </c>
      <c r="E18" s="30" t="s">
        <v>60</v>
      </c>
      <c r="F18" s="65"/>
    </row>
    <row r="19" spans="1:6" ht="13.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</row>
    <row r="20" spans="1:6" ht="54.75">
      <c r="A20" s="17">
        <v>1</v>
      </c>
      <c r="B20" s="11" t="s">
        <v>50</v>
      </c>
      <c r="C20" s="38" t="s">
        <v>71</v>
      </c>
      <c r="D20" s="34" t="s">
        <v>61</v>
      </c>
      <c r="E20" s="59">
        <v>19457626</v>
      </c>
      <c r="F20" s="17" t="s">
        <v>61</v>
      </c>
    </row>
    <row r="21" spans="1:6" ht="54.75">
      <c r="A21" s="17">
        <v>2</v>
      </c>
      <c r="B21" s="11" t="s">
        <v>11</v>
      </c>
      <c r="C21" s="38" t="s">
        <v>70</v>
      </c>
      <c r="D21" s="35" t="s">
        <v>61</v>
      </c>
      <c r="E21" s="59">
        <f>E20</f>
        <v>19457626</v>
      </c>
      <c r="F21" s="17" t="s">
        <v>61</v>
      </c>
    </row>
    <row r="22" spans="1:6" ht="27">
      <c r="A22" s="34">
        <v>3</v>
      </c>
      <c r="B22" s="33" t="s">
        <v>65</v>
      </c>
      <c r="C22" s="38" t="s">
        <v>69</v>
      </c>
      <c r="D22" s="25" t="s">
        <v>61</v>
      </c>
      <c r="E22" s="63">
        <v>995</v>
      </c>
      <c r="F22" s="17" t="s">
        <v>61</v>
      </c>
    </row>
    <row r="23" spans="1:6" ht="13.5">
      <c r="A23" s="8"/>
      <c r="B23" s="9"/>
      <c r="C23" s="9"/>
      <c r="D23" s="10"/>
      <c r="E23" s="10"/>
      <c r="F23" s="8"/>
    </row>
    <row r="24" spans="2:5" ht="13.5">
      <c r="B24" s="3" t="s">
        <v>97</v>
      </c>
      <c r="E24" s="7"/>
    </row>
    <row r="25" ht="13.5">
      <c r="E25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5" ht="13.5">
      <c r="A5" s="12" t="s">
        <v>73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56" t="s">
        <v>115</v>
      </c>
    </row>
    <row r="10" ht="13.5">
      <c r="A10" s="12" t="s">
        <v>72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77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7" t="s">
        <v>20</v>
      </c>
      <c r="G16" s="68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9">
        <v>6</v>
      </c>
      <c r="G17" s="69"/>
      <c r="H17" s="16">
        <v>7</v>
      </c>
      <c r="I17" s="16">
        <v>8</v>
      </c>
    </row>
    <row r="18" spans="1:12" ht="123.75">
      <c r="A18" s="17">
        <v>1</v>
      </c>
      <c r="B18" s="40" t="s">
        <v>79</v>
      </c>
      <c r="C18" s="39">
        <v>5</v>
      </c>
      <c r="D18" s="17">
        <v>5</v>
      </c>
      <c r="E18" s="17">
        <v>1</v>
      </c>
      <c r="F18" s="17" t="s">
        <v>54</v>
      </c>
      <c r="G18" s="17" t="s">
        <v>110</v>
      </c>
      <c r="H18" s="17" t="s">
        <v>61</v>
      </c>
      <c r="I18" s="39" t="s">
        <v>117</v>
      </c>
      <c r="L18" s="12" t="s">
        <v>53</v>
      </c>
    </row>
    <row r="19" spans="1:9" ht="41.25">
      <c r="A19" s="17">
        <v>2</v>
      </c>
      <c r="B19" s="28" t="s">
        <v>64</v>
      </c>
      <c r="C19" s="62">
        <v>995</v>
      </c>
      <c r="D19" s="62">
        <v>995</v>
      </c>
      <c r="E19" s="62">
        <v>995</v>
      </c>
      <c r="F19" s="36">
        <v>0</v>
      </c>
      <c r="G19" s="36">
        <v>0</v>
      </c>
      <c r="H19" s="36" t="s">
        <v>61</v>
      </c>
      <c r="I19" s="29" t="s">
        <v>117</v>
      </c>
    </row>
    <row r="20" ht="13.5">
      <c r="A20" s="12" t="s">
        <v>22</v>
      </c>
    </row>
    <row r="21" ht="13.5">
      <c r="A21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PageLayoutView="0" workbookViewId="0" topLeftCell="A10">
      <selection activeCell="D17" sqref="D1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70" t="s">
        <v>31</v>
      </c>
      <c r="B3" s="70"/>
      <c r="C3" s="70"/>
      <c r="D3" s="70"/>
      <c r="E3" s="70"/>
      <c r="F3" s="70"/>
    </row>
    <row r="5" ht="13.5">
      <c r="A5" s="12" t="s">
        <v>74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116</v>
      </c>
    </row>
    <row r="10" spans="1:4" ht="13.5">
      <c r="A10" s="12" t="s">
        <v>72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77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71" t="s">
        <v>29</v>
      </c>
      <c r="B16" s="71" t="s">
        <v>23</v>
      </c>
      <c r="C16" s="73" t="s">
        <v>24</v>
      </c>
      <c r="D16" s="73"/>
      <c r="E16" s="73"/>
      <c r="F16" s="73"/>
      <c r="G16" s="5"/>
    </row>
    <row r="17" spans="1:7" ht="69">
      <c r="A17" s="72"/>
      <c r="B17" s="72"/>
      <c r="C17" s="29" t="s">
        <v>25</v>
      </c>
      <c r="D17" s="29" t="s">
        <v>26</v>
      </c>
      <c r="E17" s="29" t="s">
        <v>27</v>
      </c>
      <c r="F17" s="29" t="s">
        <v>28</v>
      </c>
      <c r="G17" s="5"/>
    </row>
    <row r="18" spans="1:7" ht="13.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"/>
    </row>
    <row r="19" spans="1:7" ht="266.25" customHeight="1">
      <c r="A19" s="31">
        <v>1</v>
      </c>
      <c r="B19" s="31" t="s">
        <v>51</v>
      </c>
      <c r="C19" s="31" t="s">
        <v>63</v>
      </c>
      <c r="D19" s="27" t="s">
        <v>78</v>
      </c>
      <c r="E19" s="27" t="s">
        <v>55</v>
      </c>
      <c r="F19" s="27" t="s">
        <v>62</v>
      </c>
      <c r="G19" s="4"/>
    </row>
    <row r="20" spans="1:6" ht="179.25">
      <c r="A20" s="31">
        <v>2</v>
      </c>
      <c r="B20" s="31" t="s">
        <v>65</v>
      </c>
      <c r="C20" s="31" t="s">
        <v>63</v>
      </c>
      <c r="D20" s="27" t="s">
        <v>66</v>
      </c>
      <c r="E20" s="27" t="s">
        <v>67</v>
      </c>
      <c r="F20" s="27" t="s">
        <v>68</v>
      </c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0" zoomScaleNormal="80" zoomScalePageLayoutView="0" workbookViewId="0" topLeftCell="A22">
      <selection activeCell="H17" sqref="H17:H1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29.140625" style="18" customWidth="1"/>
    <col min="15" max="15" width="20.42187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76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116</v>
      </c>
    </row>
    <row r="10" spans="1:8" ht="13.5">
      <c r="A10" s="12" t="s">
        <v>72</v>
      </c>
      <c r="B10" s="26"/>
      <c r="C10" s="26"/>
      <c r="D10" s="26"/>
      <c r="E10" s="26"/>
      <c r="F10" s="26"/>
      <c r="G10" s="26"/>
      <c r="H10" s="26"/>
    </row>
    <row r="11" spans="1:8" ht="13.5">
      <c r="A11" s="20" t="s">
        <v>57</v>
      </c>
      <c r="B11" s="26"/>
      <c r="C11" s="26"/>
      <c r="D11" s="26"/>
      <c r="E11" s="26"/>
      <c r="F11" s="21"/>
      <c r="G11" s="21"/>
      <c r="H11" s="21"/>
    </row>
    <row r="12" ht="13.5">
      <c r="A12" s="20" t="s">
        <v>77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8" t="s">
        <v>0</v>
      </c>
      <c r="B16" s="74" t="s">
        <v>32</v>
      </c>
      <c r="C16" s="74" t="s">
        <v>33</v>
      </c>
      <c r="D16" s="74"/>
      <c r="E16" s="74"/>
      <c r="F16" s="74"/>
      <c r="G16" s="74"/>
      <c r="H16" s="75" t="s">
        <v>34</v>
      </c>
      <c r="I16" s="75"/>
      <c r="J16" s="75" t="s">
        <v>35</v>
      </c>
      <c r="K16" s="75" t="s">
        <v>36</v>
      </c>
      <c r="L16" s="75"/>
      <c r="M16" s="74" t="s">
        <v>37</v>
      </c>
      <c r="N16" s="74" t="s">
        <v>44</v>
      </c>
      <c r="O16" s="74" t="s">
        <v>38</v>
      </c>
      <c r="P16" s="74" t="s">
        <v>52</v>
      </c>
    </row>
    <row r="17" spans="1:16" ht="30.75" customHeight="1">
      <c r="A17" s="79"/>
      <c r="B17" s="74"/>
      <c r="C17" s="74" t="s">
        <v>39</v>
      </c>
      <c r="D17" s="74"/>
      <c r="E17" s="74" t="s">
        <v>40</v>
      </c>
      <c r="F17" s="74"/>
      <c r="G17" s="74"/>
      <c r="H17" s="75" t="s">
        <v>41</v>
      </c>
      <c r="I17" s="76" t="s">
        <v>49</v>
      </c>
      <c r="J17" s="75"/>
      <c r="K17" s="75" t="s">
        <v>41</v>
      </c>
      <c r="L17" s="75" t="s">
        <v>49</v>
      </c>
      <c r="M17" s="74"/>
      <c r="N17" s="74"/>
      <c r="O17" s="74"/>
      <c r="P17" s="74"/>
    </row>
    <row r="18" spans="1:16" ht="75.75" customHeight="1">
      <c r="A18" s="80"/>
      <c r="B18" s="74"/>
      <c r="C18" s="42" t="s">
        <v>46</v>
      </c>
      <c r="D18" s="42" t="s">
        <v>47</v>
      </c>
      <c r="E18" s="42" t="s">
        <v>45</v>
      </c>
      <c r="F18" s="42" t="s">
        <v>48</v>
      </c>
      <c r="G18" s="42" t="s">
        <v>75</v>
      </c>
      <c r="H18" s="75"/>
      <c r="I18" s="76"/>
      <c r="J18" s="75"/>
      <c r="K18" s="75"/>
      <c r="L18" s="75"/>
      <c r="M18" s="74"/>
      <c r="N18" s="74"/>
      <c r="O18" s="74"/>
      <c r="P18" s="74"/>
    </row>
    <row r="19" spans="1:16" ht="13.5">
      <c r="A19" s="24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  <c r="I19" s="41">
        <v>9</v>
      </c>
      <c r="J19" s="41">
        <v>10</v>
      </c>
      <c r="K19" s="41">
        <v>11</v>
      </c>
      <c r="L19" s="41">
        <v>12</v>
      </c>
      <c r="M19" s="41">
        <v>13</v>
      </c>
      <c r="N19" s="41">
        <v>14</v>
      </c>
      <c r="O19" s="41">
        <v>15</v>
      </c>
      <c r="P19" s="41">
        <v>16</v>
      </c>
    </row>
    <row r="20" spans="1:16" ht="27">
      <c r="A20" s="24">
        <v>1</v>
      </c>
      <c r="B20" s="43"/>
      <c r="C20" s="45"/>
      <c r="D20" s="45"/>
      <c r="E20" s="45"/>
      <c r="F20" s="45"/>
      <c r="G20" s="45"/>
      <c r="H20" s="46" t="s">
        <v>80</v>
      </c>
      <c r="I20" s="45"/>
      <c r="J20" s="37">
        <v>4384000</v>
      </c>
      <c r="K20" s="46">
        <v>1</v>
      </c>
      <c r="L20" s="45"/>
      <c r="M20" s="37">
        <v>4384000</v>
      </c>
      <c r="N20" s="45" t="s">
        <v>81</v>
      </c>
      <c r="O20" s="45" t="s">
        <v>82</v>
      </c>
      <c r="P20" s="45"/>
    </row>
    <row r="21" spans="1:16" ht="89.25" customHeight="1">
      <c r="A21" s="24">
        <v>2</v>
      </c>
      <c r="B21" s="44"/>
      <c r="C21" s="45"/>
      <c r="D21" s="45"/>
      <c r="E21" s="45"/>
      <c r="F21" s="45"/>
      <c r="G21" s="45"/>
      <c r="H21" s="51" t="s">
        <v>83</v>
      </c>
      <c r="I21" s="45"/>
      <c r="J21" s="48" t="s">
        <v>85</v>
      </c>
      <c r="K21" s="46">
        <v>1</v>
      </c>
      <c r="L21" s="45"/>
      <c r="M21" s="49" t="s">
        <v>85</v>
      </c>
      <c r="N21" s="53" t="s">
        <v>84</v>
      </c>
      <c r="O21" s="49" t="s">
        <v>86</v>
      </c>
      <c r="P21" s="45"/>
    </row>
    <row r="22" spans="1:16" ht="66" customHeight="1">
      <c r="A22" s="24">
        <v>3</v>
      </c>
      <c r="B22" s="44"/>
      <c r="C22" s="41"/>
      <c r="D22" s="41"/>
      <c r="E22" s="41"/>
      <c r="F22" s="41"/>
      <c r="G22" s="41"/>
      <c r="H22" s="50" t="s">
        <v>87</v>
      </c>
      <c r="I22" s="41"/>
      <c r="J22" s="49" t="s">
        <v>90</v>
      </c>
      <c r="K22" s="46">
        <v>1</v>
      </c>
      <c r="L22" s="41"/>
      <c r="M22" s="49" t="s">
        <v>90</v>
      </c>
      <c r="N22" s="52" t="s">
        <v>88</v>
      </c>
      <c r="O22" s="49" t="s">
        <v>89</v>
      </c>
      <c r="P22" s="37"/>
    </row>
    <row r="23" spans="1:16" ht="42.75" customHeight="1">
      <c r="A23" s="24">
        <v>4</v>
      </c>
      <c r="B23" s="44"/>
      <c r="C23" s="41"/>
      <c r="D23" s="41"/>
      <c r="E23" s="41"/>
      <c r="F23" s="41"/>
      <c r="G23" s="41"/>
      <c r="H23" s="41"/>
      <c r="I23" s="47" t="s">
        <v>91</v>
      </c>
      <c r="J23" s="34" t="s">
        <v>92</v>
      </c>
      <c r="K23" s="46">
        <v>6.76</v>
      </c>
      <c r="L23" s="41"/>
      <c r="M23" s="49" t="s">
        <v>92</v>
      </c>
      <c r="N23" s="52" t="s">
        <v>109</v>
      </c>
      <c r="O23" s="49" t="s">
        <v>93</v>
      </c>
      <c r="P23" s="37"/>
    </row>
    <row r="24" spans="1:16" ht="51" customHeight="1">
      <c r="A24" s="24">
        <v>5</v>
      </c>
      <c r="B24" s="44"/>
      <c r="C24" s="41"/>
      <c r="D24" s="41"/>
      <c r="E24" s="41"/>
      <c r="F24" s="41"/>
      <c r="G24" s="41"/>
      <c r="H24" s="53" t="s">
        <v>94</v>
      </c>
      <c r="I24" s="41"/>
      <c r="J24" s="34" t="s">
        <v>95</v>
      </c>
      <c r="K24" s="46">
        <v>1</v>
      </c>
      <c r="L24" s="41"/>
      <c r="M24" s="49" t="s">
        <v>95</v>
      </c>
      <c r="N24" s="55" t="s">
        <v>96</v>
      </c>
      <c r="O24" s="49" t="s">
        <v>89</v>
      </c>
      <c r="P24" s="37"/>
    </row>
    <row r="25" spans="1:16" ht="27" customHeight="1">
      <c r="A25" s="54"/>
      <c r="B25" s="54"/>
      <c r="C25" s="54"/>
      <c r="D25" s="54"/>
      <c r="E25" s="54"/>
      <c r="F25" s="54"/>
      <c r="G25" s="54"/>
      <c r="H25" s="53" t="s">
        <v>94</v>
      </c>
      <c r="I25" s="57"/>
      <c r="J25" s="34" t="s">
        <v>95</v>
      </c>
      <c r="K25" s="58">
        <v>1</v>
      </c>
      <c r="L25" s="57"/>
      <c r="M25" s="49" t="s">
        <v>95</v>
      </c>
      <c r="N25" s="55" t="s">
        <v>96</v>
      </c>
      <c r="O25" s="49" t="s">
        <v>89</v>
      </c>
      <c r="P25" s="54"/>
    </row>
    <row r="26" spans="1:16" ht="15">
      <c r="A26" s="54"/>
      <c r="B26" s="54"/>
      <c r="C26" s="54"/>
      <c r="D26" s="54"/>
      <c r="E26" s="54"/>
      <c r="F26" s="54"/>
      <c r="G26" s="54"/>
      <c r="H26" s="53" t="s">
        <v>98</v>
      </c>
      <c r="I26" s="57"/>
      <c r="J26" s="34">
        <v>39000000</v>
      </c>
      <c r="K26" s="58">
        <v>1</v>
      </c>
      <c r="L26" s="57"/>
      <c r="M26" s="49">
        <v>39000000</v>
      </c>
      <c r="N26" s="55" t="s">
        <v>99</v>
      </c>
      <c r="O26" s="49" t="s">
        <v>100</v>
      </c>
      <c r="P26" s="54"/>
    </row>
    <row r="27" spans="1:16" ht="23.25" customHeight="1">
      <c r="A27" s="54"/>
      <c r="B27" s="54"/>
      <c r="C27" s="54"/>
      <c r="D27" s="54"/>
      <c r="E27" s="54"/>
      <c r="F27" s="54"/>
      <c r="G27" s="54"/>
      <c r="H27" s="53" t="s">
        <v>101</v>
      </c>
      <c r="I27" s="57"/>
      <c r="J27" s="34" t="s">
        <v>102</v>
      </c>
      <c r="K27" s="58">
        <v>1</v>
      </c>
      <c r="L27" s="57"/>
      <c r="M27" s="49" t="s">
        <v>102</v>
      </c>
      <c r="N27" s="55" t="s">
        <v>103</v>
      </c>
      <c r="O27" s="49" t="s">
        <v>104</v>
      </c>
      <c r="P27" s="54"/>
    </row>
    <row r="28" spans="1:16" ht="20.25" customHeight="1">
      <c r="A28" s="54"/>
      <c r="B28" s="54"/>
      <c r="C28" s="54"/>
      <c r="D28" s="54"/>
      <c r="E28" s="54"/>
      <c r="F28" s="54"/>
      <c r="G28" s="54"/>
      <c r="H28" s="53" t="s">
        <v>105</v>
      </c>
      <c r="I28" s="57"/>
      <c r="J28" s="34" t="s">
        <v>106</v>
      </c>
      <c r="K28" s="58">
        <v>1</v>
      </c>
      <c r="L28" s="57"/>
      <c r="M28" s="49" t="s">
        <v>106</v>
      </c>
      <c r="N28" s="55" t="s">
        <v>107</v>
      </c>
      <c r="O28" s="49" t="s">
        <v>108</v>
      </c>
      <c r="P28" s="54"/>
    </row>
    <row r="29" spans="1:16" ht="69">
      <c r="A29" s="54"/>
      <c r="B29" s="54"/>
      <c r="C29" s="54"/>
      <c r="D29" s="54"/>
      <c r="E29" s="54"/>
      <c r="F29" s="54"/>
      <c r="G29" s="54"/>
      <c r="H29" s="61" t="s">
        <v>111</v>
      </c>
      <c r="I29" s="33"/>
      <c r="J29" s="49">
        <v>949310</v>
      </c>
      <c r="K29" s="61">
        <v>1</v>
      </c>
      <c r="L29" s="60"/>
      <c r="M29" s="49">
        <v>949310</v>
      </c>
      <c r="N29" s="55" t="s">
        <v>112</v>
      </c>
      <c r="O29" s="34" t="s">
        <v>113</v>
      </c>
      <c r="P29" s="54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2018-01-30T02:08:01Z</dcterms:modified>
  <cp:category/>
  <cp:version/>
  <cp:contentType/>
  <cp:contentStatus/>
</cp:coreProperties>
</file>